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2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C8" i="11" l="1"/>
  <c r="C8" i="16" l="1"/>
  <c r="C11" i="3" l="1"/>
  <c r="D8" i="5" l="1"/>
  <c r="C8" i="10" l="1"/>
  <c r="C9" i="15" l="1"/>
  <c r="C9" i="9" l="1"/>
  <c r="B4" i="3" l="1"/>
  <c r="C11" i="12" l="1"/>
  <c r="B4" i="16" l="1"/>
  <c r="C8" i="12" l="1"/>
  <c r="C7" i="12" s="1"/>
  <c r="A4" i="15"/>
  <c r="A4" i="11" l="1"/>
  <c r="A4" i="10"/>
  <c r="A4" i="9"/>
  <c r="A4" i="5"/>
  <c r="C12" i="12"/>
</calcChain>
</file>

<file path=xl/sharedStrings.xml><?xml version="1.0" encoding="utf-8"?>
<sst xmlns="http://schemas.openxmlformats.org/spreadsheetml/2006/main" count="83" uniqueCount="39">
  <si>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</si>
  <si>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</si>
  <si>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</si>
  <si>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</si>
  <si>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</si>
  <si>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</si>
  <si>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</si>
  <si>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</si>
  <si>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</si>
  <si>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</si>
  <si>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</si>
  <si>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</si>
  <si>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</si>
  <si>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</si>
  <si>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</si>
  <si>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</si>
  <si>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</si>
  <si>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</si>
  <si>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</si>
  <si>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</si>
  <si>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</si>
  <si>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</si>
  <si>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</si>
  <si>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</si>
  <si>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</si>
  <si>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</si>
  <si>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</si>
  <si>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</si>
  <si>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</si>
  <si>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</si>
  <si>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</si>
  <si>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</si>
  <si>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7587</t>
  </si>
  <si>
    <t>БУЗ ОРЛОВСКОЙ ОБЛАСТИ "ДЕТСКАЯ СТОМАТОЛОГИЧЕСКАЯ ПОЛИКЛИНИКА"</t>
  </si>
  <si>
    <t>за период 01.11.2019-30.11.2019</t>
  </si>
  <si>
    <t>за ноябрь 2018г.</t>
  </si>
  <si>
    <t>1523</t>
  </si>
  <si>
    <t>Ольга Юрьевна П.</t>
  </si>
  <si>
    <t>5077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</si>
</sst>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G13" sqref="G13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34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5700</v>
      </c>
    </row>
    <row r="8" spans="1:3" s="7" customFormat="1" ht="18.75" thickBot="1" x14ac:dyDescent="0.3">
      <c r="A8" s="8"/>
      <c r="B8" s="9" t="s">
        <v>8</v>
      </c>
      <c r="C8" s="20">
        <f>СМС!C11+'Оплата на сайте'!D8+Яндекс.Деньги!C9+ФЛ!C8+ЮЛ!C8+'Ящики-копилки'!C9+'На карту Сбербанка'!C8</f>
        <v>5700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124612.13</v>
      </c>
    </row>
    <row r="12" spans="1:3" s="7" customFormat="1" ht="18.75" thickBot="1" x14ac:dyDescent="0.3">
      <c r="A12" s="14"/>
      <c r="B12" s="15" t="s">
        <v>9</v>
      </c>
      <c r="C12" s="10">
        <f>РАСХОДЫ!B6</f>
        <v>124612.13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9"/>
  <sheetViews>
    <sheetView zoomScale="90" zoomScaleNormal="90" workbookViewId="0">
      <pane ySplit="6" topLeftCell="A7" activePane="bottomLeft" state="frozenSplit"/>
      <selection pane="bottomLeft" activeCell="A10" sqref="A10:XFD10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01.11.2019-30.11.2019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43773</v>
      </c>
      <c r="B7" s="61" t="s">
        <v>32</v>
      </c>
      <c r="C7" s="25">
        <v>100</v>
      </c>
      <c r="D7" s="26" t="s">
        <v>11</v>
      </c>
    </row>
    <row r="8" spans="1:4" s="2" customFormat="1" x14ac:dyDescent="0.25">
      <c r="A8" s="24">
        <v>43778</v>
      </c>
      <c r="B8" s="61" t="s">
        <v>36</v>
      </c>
      <c r="C8" s="25">
        <v>100</v>
      </c>
      <c r="D8" s="26" t="s">
        <v>11</v>
      </c>
    </row>
    <row r="9" spans="1:4" s="2" customFormat="1" x14ac:dyDescent="0.25">
      <c r="A9" s="24">
        <v>43788</v>
      </c>
      <c r="B9" s="61" t="s">
        <v>38</v>
      </c>
      <c r="C9" s="25">
        <v>100</v>
      </c>
      <c r="D9" s="26" t="s">
        <v>11</v>
      </c>
    </row>
    <row r="10" spans="1:4" s="2" customFormat="1" hidden="1" x14ac:dyDescent="0.25">
      <c r="A10" s="24"/>
      <c r="B10" s="61"/>
      <c r="C10" s="25"/>
      <c r="D10" s="26" t="s">
        <v>11</v>
      </c>
    </row>
    <row r="11" spans="1:4" x14ac:dyDescent="0.25">
      <c r="A11" s="27" t="s">
        <v>0</v>
      </c>
      <c r="B11" s="28"/>
      <c r="C11" s="29">
        <f>SUM(C7:C10)</f>
        <v>300</v>
      </c>
      <c r="D11" s="30" t="s">
        <v>11</v>
      </c>
    </row>
    <row r="620249" spans="4:4" x14ac:dyDescent="0.25">
      <c r="D620249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tabSelected="1" workbookViewId="0">
      <selection activeCell="A8" sqref="A8:XFD8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01.11.2019-30.11.2019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>
        <v>43797</v>
      </c>
      <c r="B7" s="62" t="s">
        <v>37</v>
      </c>
      <c r="C7" s="25">
        <v>400</v>
      </c>
      <c r="D7" s="26" t="s">
        <v>11</v>
      </c>
    </row>
    <row r="8" spans="1:4" x14ac:dyDescent="0.25">
      <c r="A8" s="27" t="s">
        <v>0</v>
      </c>
      <c r="B8" s="28"/>
      <c r="C8" s="29">
        <f>SUM(C7:C7)</f>
        <v>400</v>
      </c>
      <c r="D8" s="30" t="s">
        <v>11</v>
      </c>
    </row>
    <row r="620246" spans="4:4" x14ac:dyDescent="0.25">
      <c r="D620246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B16" sqref="B16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01.11.2019-30.11.2019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/>
      <c r="B7" s="35"/>
      <c r="C7" s="64"/>
      <c r="D7" s="36"/>
      <c r="E7" s="37" t="s">
        <v>11</v>
      </c>
    </row>
    <row r="8" spans="1:5" x14ac:dyDescent="0.25">
      <c r="A8" s="27" t="s">
        <v>0</v>
      </c>
      <c r="B8" s="28"/>
      <c r="C8" s="28"/>
      <c r="D8" s="38">
        <f>SUM(D7:D7)</f>
        <v>0</v>
      </c>
      <c r="E8" s="30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01.11.2019-30.11.2019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7" sqref="C7"/>
    </sheetView>
  </sheetViews>
  <sheetFormatPr defaultColWidth="9.140625" defaultRowHeight="15.75" x14ac:dyDescent="0.25"/>
  <cols>
    <col min="1" max="1" width="15.140625" style="16" customWidth="1"/>
    <col min="2" max="2" width="73.710937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01.11.2019-30.11.2019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/>
      <c r="B7" s="49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8" sqref="A8:XFD9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01.11.2019-30.11.2019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>
        <v>43780</v>
      </c>
      <c r="B7" s="53" t="s">
        <v>33</v>
      </c>
      <c r="C7" s="50">
        <v>5000</v>
      </c>
      <c r="D7" s="26" t="s">
        <v>11</v>
      </c>
    </row>
    <row r="8" spans="1:4" x14ac:dyDescent="0.25">
      <c r="A8" s="27" t="s">
        <v>0</v>
      </c>
      <c r="B8" s="27"/>
      <c r="C8" s="51">
        <f>SUM(C7:C7)</f>
        <v>5000</v>
      </c>
      <c r="D8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B17" sqref="B17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01.11.2019-30.11.2019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/>
      <c r="B7" s="53"/>
      <c r="C7" s="50"/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17" sqref="C17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">
        <v>35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124612.13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2019-12-27T13:34:18Z</dcterms:modified>
</cp:coreProperties>
</file>